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 Robertson\Dropbox (PPF)\Learning Academy\02 Box Sets\Drive improvement with Data &amp; Insight\Best Practice in Insight &amp; Reporting\Problem Statements &amp; Hypotheses\"/>
    </mc:Choice>
  </mc:AlternateContent>
  <xr:revisionPtr revIDLastSave="0" documentId="13_ncr:1_{8E2AB42D-A38D-476F-A94F-7A0C4F82FF89}" xr6:coauthVersionLast="47" xr6:coauthVersionMax="47" xr10:uidLastSave="{00000000-0000-0000-0000-000000000000}"/>
  <bookViews>
    <workbookView xWindow="-120" yWindow="-120" windowWidth="29040" windowHeight="15720" activeTab="3" xr2:uid="{68C29B23-6101-412C-A6EC-FBEB6E545692}"/>
  </bookViews>
  <sheets>
    <sheet name="Problem Statements" sheetId="1" r:id="rId1"/>
    <sheet name="Possible solutions" sheetId="2" r:id="rId2"/>
    <sheet name="Hypothesis" sheetId="3" r:id="rId3"/>
    <sheet name="Experiment" sheetId="4" r:id="rId4"/>
  </sheets>
  <definedNames>
    <definedName name="Goal">'Problem Statements'!$B$3:$B$23</definedName>
    <definedName name="Solution">'Possible solutions'!$C$9:$C$43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C6" i="4"/>
  <c r="C4" i="4"/>
  <c r="C2" i="4"/>
  <c r="C20" i="3"/>
  <c r="C2" i="3"/>
  <c r="C14" i="3" s="1"/>
  <c r="C4" i="2"/>
  <c r="C4" i="3" l="1"/>
  <c r="C8" i="3"/>
  <c r="C10" i="3"/>
  <c r="C12" i="3"/>
</calcChain>
</file>

<file path=xl/sharedStrings.xml><?xml version="1.0" encoding="utf-8"?>
<sst xmlns="http://schemas.openxmlformats.org/spreadsheetml/2006/main" count="52" uniqueCount="39">
  <si>
    <t>Target</t>
  </si>
  <si>
    <t>Target Date</t>
  </si>
  <si>
    <t>Key Metric</t>
  </si>
  <si>
    <t>Baseline</t>
  </si>
  <si>
    <t>Problem Statement</t>
  </si>
  <si>
    <t>Improve Productivity</t>
  </si>
  <si>
    <t>Reduce Repeat Contacts</t>
  </si>
  <si>
    <t>Improve Quality Scores</t>
  </si>
  <si>
    <t>Improve Customer Satisfaction</t>
  </si>
  <si>
    <t>Reduce Cost to serve</t>
  </si>
  <si>
    <t>Reduce Attrition</t>
  </si>
  <si>
    <t>Goal</t>
  </si>
  <si>
    <t>Possible solutions</t>
  </si>
  <si>
    <t>Solution</t>
  </si>
  <si>
    <t>Risks</t>
  </si>
  <si>
    <t>FCR</t>
  </si>
  <si>
    <t>20% of our customers contact us more than once.  This costs us £2 million a year to service the additional contacts and is a poor customer experience.  By reducing this to 15% by the end of the year we will reduce costs by £500K in 2021 while offering a better service.</t>
  </si>
  <si>
    <t>Block all repeat calls</t>
  </si>
  <si>
    <t>Bad service and regulator escalations</t>
  </si>
  <si>
    <t>Tell customer to write in if unable to resolve</t>
  </si>
  <si>
    <t>Problem moved to a different channel</t>
  </si>
  <si>
    <t>121 coaching on resolving first time</t>
  </si>
  <si>
    <t>Time lost to coaching, potential AHT impact</t>
  </si>
  <si>
    <t>Resolve process issues</t>
  </si>
  <si>
    <t>No single process accounts for enough repeat calls</t>
  </si>
  <si>
    <t>Proposed Solution</t>
  </si>
  <si>
    <t>Key Measure</t>
  </si>
  <si>
    <t>Risk</t>
  </si>
  <si>
    <t>Hypothesis</t>
  </si>
  <si>
    <t>Alternative Hypothesis</t>
  </si>
  <si>
    <t>Delivering 30 minutes a week of additional 121 coaching will reduce repeat contacts from 20% to less than 15% by 1st November 2022</t>
  </si>
  <si>
    <t>Delivering 30 minutes a week of additional 121 coaching on first contact resolution will not increase AHT by more than 10s for 7 days up to 1st November 2022</t>
  </si>
  <si>
    <t>Revisions based on Experiment</t>
  </si>
  <si>
    <t>Delivering 30 minutes a week of additional 121 coaching will reduce repeat contacts for a pilot group by 5% of contact volume compared to the control group, by 1st November 2022</t>
  </si>
  <si>
    <t>Delivering 30 minutes a week of additional 121 coaching on first contact resolution will not increase AHT by more than 10s compared to the control group, for 7 days up to 1st November 2022</t>
  </si>
  <si>
    <t>Experiment</t>
  </si>
  <si>
    <t>Reason for this method</t>
  </si>
  <si>
    <t>A pilot group of 3 teams will be given 30 minutes of 121 coaching a week for two months on resolving enquiries first time and their FCR measures compared with a control group of 3 teams from the same contact centre, who currently have similar performance who do not receive this training.</t>
  </si>
  <si>
    <t>FCR fluctuates considerably with seasons, system issues and other business changes. With a constantly moving baseline a pilot and control gives us a like for like point of comparison.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</si>
</sst>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9" fontId="2" fillId="3" borderId="1" xfId="0" applyNumberFormat="1" applyFont="1" applyFill="1" applyBorder="1" applyAlignment="1" applyProtection="1">
      <alignment vertical="top"/>
      <protection locked="0"/>
    </xf>
    <xf numFmtId="15" fontId="2" fillId="3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0" fillId="2" borderId="0" xfId="0" applyFill="1" applyProtection="1"/>
    <xf numFmtId="0" fontId="0" fillId="2" borderId="1" xfId="0" applyFill="1" applyBorder="1" applyAlignment="1" applyProtection="1">
      <alignment horizontal="left" vertical="top" wrapText="1"/>
    </xf>
    <xf numFmtId="0" fontId="0" fillId="2" borderId="1" xfId="0" applyFill="1" applyBorder="1" applyProtection="1"/>
    <xf numFmtId="0" fontId="0" fillId="2" borderId="0" xfId="0" applyFill="1" applyBorder="1" applyProtection="1"/>
    <xf numFmtId="0" fontId="0" fillId="2" borderId="0" xfId="0" applyFill="1" applyAlignment="1"/>
    <xf numFmtId="0" fontId="1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90D93E8-DE6A-4475-9B79-BD1A341D81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219075</xdr:rowOff>
    </xdr:from>
    <xdr:to>
      <xdr:col>3</xdr:col>
      <xdr:colOff>504825</xdr:colOff>
      <xdr:row>3</xdr:row>
      <xdr:rowOff>514350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B5D263F-8C93-00C5-8CE1-DDF63A6BEF16}"/>
            </a:ext>
          </a:extLst>
        </xdr:cNvPr>
        <xdr:cNvSpPr/>
      </xdr:nvSpPr>
      <xdr:spPr>
        <a:xfrm>
          <a:off x="8543925" y="79057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123825</xdr:colOff>
      <xdr:row>7</xdr:row>
      <xdr:rowOff>209550</xdr:rowOff>
    </xdr:from>
    <xdr:to>
      <xdr:col>3</xdr:col>
      <xdr:colOff>504825</xdr:colOff>
      <xdr:row>7</xdr:row>
      <xdr:rowOff>504825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3D2B579-8CB0-4A74-B980-06BC241241DB}"/>
            </a:ext>
          </a:extLst>
        </xdr:cNvPr>
        <xdr:cNvSpPr/>
      </xdr:nvSpPr>
      <xdr:spPr>
        <a:xfrm>
          <a:off x="8543925" y="2133600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C29-2DB2-403B-82DD-33800F9E3E0C}">
  <sheetPr codeName="Sheet1"/>
  <dimension ref="B2:G23"/>
  <sheetViews>
    <sheetView workbookViewId="0">
      <selection activeCell="I13" sqref="I13"/>
    </sheetView>
  </sheetViews>
  <sheetFormatPr defaultRowHeight="15" x14ac:dyDescent="0.25"/>
  <cols>
    <col min="1" max="1" width="9.140625" style="1"/>
    <col min="2" max="2" width="38.140625" style="1" customWidth="1"/>
    <col min="3" max="3" width="19.42578125" style="1" customWidth="1"/>
    <col min="4" max="4" width="17.85546875" style="1" customWidth="1"/>
    <col min="5" max="5" width="16.42578125" style="1" customWidth="1"/>
    <col min="6" max="6" width="24" style="1" customWidth="1"/>
    <col min="7" max="7" width="56.140625" style="1" customWidth="1"/>
    <col min="8" max="16384" width="9.140625" style="1"/>
  </cols>
  <sheetData>
    <row r="2" spans="2:7" x14ac:dyDescent="0.25">
      <c r="B2" s="2" t="s">
        <v>11</v>
      </c>
      <c r="C2" s="2" t="s">
        <v>2</v>
      </c>
      <c r="D2" s="2" t="s">
        <v>3</v>
      </c>
      <c r="E2" s="2" t="s">
        <v>0</v>
      </c>
      <c r="F2" s="2" t="s">
        <v>1</v>
      </c>
      <c r="G2" s="2" t="s">
        <v>4</v>
      </c>
    </row>
    <row r="3" spans="2:7" x14ac:dyDescent="0.25">
      <c r="B3" s="11" t="s">
        <v>5</v>
      </c>
      <c r="C3" s="12"/>
      <c r="D3" s="12"/>
      <c r="E3" s="12"/>
      <c r="F3" s="12"/>
      <c r="G3" s="11"/>
    </row>
    <row r="4" spans="2:7" ht="75" x14ac:dyDescent="0.25">
      <c r="B4" s="11" t="s">
        <v>6</v>
      </c>
      <c r="C4" s="12" t="s">
        <v>15</v>
      </c>
      <c r="D4" s="13">
        <v>0.8</v>
      </c>
      <c r="E4" s="13">
        <v>0.15</v>
      </c>
      <c r="F4" s="14">
        <v>44866</v>
      </c>
      <c r="G4" s="11" t="s">
        <v>16</v>
      </c>
    </row>
    <row r="5" spans="2:7" x14ac:dyDescent="0.25">
      <c r="B5" s="11" t="s">
        <v>7</v>
      </c>
      <c r="C5" s="12"/>
      <c r="D5" s="12"/>
      <c r="E5" s="12"/>
      <c r="F5" s="12"/>
      <c r="G5" s="11"/>
    </row>
    <row r="6" spans="2:7" x14ac:dyDescent="0.25">
      <c r="B6" s="11" t="s">
        <v>8</v>
      </c>
      <c r="C6" s="12"/>
      <c r="D6" s="12"/>
      <c r="E6" s="12"/>
      <c r="F6" s="12"/>
      <c r="G6" s="11"/>
    </row>
    <row r="7" spans="2:7" x14ac:dyDescent="0.25">
      <c r="B7" s="11" t="s">
        <v>9</v>
      </c>
      <c r="C7" s="12"/>
      <c r="D7" s="12"/>
      <c r="E7" s="12"/>
      <c r="F7" s="12"/>
      <c r="G7" s="11"/>
    </row>
    <row r="8" spans="2:7" x14ac:dyDescent="0.25">
      <c r="B8" s="11" t="s">
        <v>10</v>
      </c>
      <c r="C8" s="12"/>
      <c r="D8" s="12"/>
      <c r="E8" s="12"/>
      <c r="F8" s="12"/>
      <c r="G8" s="11"/>
    </row>
    <row r="9" spans="2:7" x14ac:dyDescent="0.25">
      <c r="B9" s="11"/>
      <c r="C9" s="12"/>
      <c r="D9" s="12"/>
      <c r="E9" s="12"/>
      <c r="F9" s="12"/>
      <c r="G9" s="11"/>
    </row>
    <row r="10" spans="2:7" x14ac:dyDescent="0.25">
      <c r="B10" s="11"/>
      <c r="C10" s="12"/>
      <c r="D10" s="12"/>
      <c r="E10" s="12"/>
      <c r="F10" s="12"/>
      <c r="G10" s="11"/>
    </row>
    <row r="11" spans="2:7" x14ac:dyDescent="0.25">
      <c r="B11" s="11"/>
      <c r="C11" s="12"/>
      <c r="D11" s="12"/>
      <c r="E11" s="12"/>
      <c r="F11" s="12"/>
      <c r="G11" s="11"/>
    </row>
    <row r="12" spans="2:7" x14ac:dyDescent="0.25">
      <c r="B12" s="11"/>
      <c r="C12" s="12"/>
      <c r="D12" s="12"/>
      <c r="E12" s="12"/>
      <c r="F12" s="12"/>
      <c r="G12" s="11"/>
    </row>
    <row r="13" spans="2:7" x14ac:dyDescent="0.25">
      <c r="B13" s="11"/>
      <c r="C13" s="12"/>
      <c r="D13" s="12"/>
      <c r="E13" s="12"/>
      <c r="F13" s="12"/>
      <c r="G13" s="11"/>
    </row>
    <row r="14" spans="2:7" x14ac:dyDescent="0.25">
      <c r="B14" s="11"/>
      <c r="C14" s="12"/>
      <c r="D14" s="12"/>
      <c r="E14" s="12"/>
      <c r="F14" s="12"/>
      <c r="G14" s="11"/>
    </row>
    <row r="15" spans="2:7" x14ac:dyDescent="0.25">
      <c r="B15" s="11"/>
      <c r="C15" s="12"/>
      <c r="D15" s="12"/>
      <c r="E15" s="12"/>
      <c r="F15" s="12"/>
      <c r="G15" s="11"/>
    </row>
    <row r="16" spans="2:7" x14ac:dyDescent="0.25">
      <c r="B16" s="11"/>
      <c r="C16" s="12"/>
      <c r="D16" s="12"/>
      <c r="E16" s="12"/>
      <c r="F16" s="12"/>
      <c r="G16" s="11"/>
    </row>
    <row r="17" spans="2:7" x14ac:dyDescent="0.25">
      <c r="B17" s="11"/>
      <c r="C17" s="12"/>
      <c r="D17" s="12"/>
      <c r="E17" s="12"/>
      <c r="F17" s="12"/>
      <c r="G17" s="11"/>
    </row>
    <row r="18" spans="2:7" x14ac:dyDescent="0.25">
      <c r="B18" s="11"/>
      <c r="C18" s="12"/>
      <c r="D18" s="12"/>
      <c r="E18" s="12"/>
      <c r="F18" s="12"/>
      <c r="G18" s="11"/>
    </row>
    <row r="19" spans="2:7" x14ac:dyDescent="0.25">
      <c r="B19" s="11"/>
      <c r="C19" s="12"/>
      <c r="D19" s="12"/>
      <c r="E19" s="12"/>
      <c r="F19" s="12"/>
      <c r="G19" s="11"/>
    </row>
    <row r="20" spans="2:7" x14ac:dyDescent="0.25">
      <c r="B20" s="11"/>
      <c r="C20" s="12"/>
      <c r="D20" s="12"/>
      <c r="E20" s="12"/>
      <c r="F20" s="12"/>
      <c r="G20" s="11"/>
    </row>
    <row r="21" spans="2:7" x14ac:dyDescent="0.25">
      <c r="B21" s="11"/>
      <c r="C21" s="12"/>
      <c r="D21" s="12"/>
      <c r="E21" s="12"/>
      <c r="F21" s="12"/>
      <c r="G21" s="11"/>
    </row>
    <row r="22" spans="2:7" x14ac:dyDescent="0.25">
      <c r="B22" s="11"/>
      <c r="C22" s="12"/>
      <c r="D22" s="12"/>
      <c r="E22" s="12"/>
      <c r="F22" s="12"/>
      <c r="G22" s="11"/>
    </row>
    <row r="23" spans="2:7" x14ac:dyDescent="0.25">
      <c r="B23" s="11"/>
      <c r="C23" s="12"/>
      <c r="D23" s="12"/>
      <c r="E23" s="12"/>
      <c r="F23" s="12"/>
      <c r="G23" s="11"/>
    </row>
  </sheetData>
  <dataValidations count="1">
    <dataValidation type="date" operator="greaterThan" allowBlank="1" showInputMessage="1" showErrorMessage="1" sqref="F3:F23" xr:uid="{7C6A2EFD-DCAE-4233-BB4B-04E2D97F6A37}">
      <formula1>43831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1219-7D97-43EE-A582-A907E3FE644B}">
  <dimension ref="B2:D43"/>
  <sheetViews>
    <sheetView workbookViewId="0">
      <selection sqref="A1:XFD4"/>
    </sheetView>
  </sheetViews>
  <sheetFormatPr defaultRowHeight="15" x14ac:dyDescent="0.25"/>
  <cols>
    <col min="1" max="1" width="4.7109375" style="1" customWidth="1"/>
    <col min="2" max="2" width="19.7109375" style="1" customWidth="1"/>
    <col min="3" max="4" width="60.7109375" style="1" customWidth="1"/>
    <col min="5" max="16384" width="9.140625" style="1"/>
  </cols>
  <sheetData>
    <row r="2" spans="2:4" x14ac:dyDescent="0.25">
      <c r="B2" s="8" t="s">
        <v>11</v>
      </c>
      <c r="C2" s="5" t="s">
        <v>6</v>
      </c>
      <c r="D2" s="6"/>
    </row>
    <row r="4" spans="2:4" ht="75.75" customHeight="1" x14ac:dyDescent="0.25">
      <c r="B4" s="9" t="s">
        <v>4</v>
      </c>
      <c r="C4" s="3" t="str">
        <f>IFERROR(VLOOKUP(C2,'Problem Statements'!B:G,6,FALSE),"")</f>
        <v>20% of our customers contact us more than once.  This costs us £2 million a year to service the additional contacts and is a poor customer experience.  By reducing this to 15% by the end of the year we will reduce costs by £500K in 2021 while offering a better service.</v>
      </c>
      <c r="D4" s="4"/>
    </row>
    <row r="7" spans="2:4" x14ac:dyDescent="0.25">
      <c r="B7" s="8" t="s">
        <v>12</v>
      </c>
    </row>
    <row r="8" spans="2:4" x14ac:dyDescent="0.25">
      <c r="C8" s="7" t="s">
        <v>13</v>
      </c>
      <c r="D8" s="7" t="s">
        <v>14</v>
      </c>
    </row>
    <row r="9" spans="2:4" x14ac:dyDescent="0.25">
      <c r="C9" s="10" t="s">
        <v>17</v>
      </c>
      <c r="D9" s="10" t="s">
        <v>18</v>
      </c>
    </row>
    <row r="10" spans="2:4" x14ac:dyDescent="0.25">
      <c r="C10" s="10" t="s">
        <v>19</v>
      </c>
      <c r="D10" s="10" t="s">
        <v>20</v>
      </c>
    </row>
    <row r="11" spans="2:4" x14ac:dyDescent="0.25">
      <c r="C11" s="10" t="s">
        <v>21</v>
      </c>
      <c r="D11" s="10" t="s">
        <v>22</v>
      </c>
    </row>
    <row r="12" spans="2:4" x14ac:dyDescent="0.25">
      <c r="C12" s="10" t="s">
        <v>23</v>
      </c>
      <c r="D12" s="10" t="s">
        <v>24</v>
      </c>
    </row>
    <row r="13" spans="2:4" x14ac:dyDescent="0.25">
      <c r="C13" s="10"/>
      <c r="D13" s="10"/>
    </row>
    <row r="14" spans="2:4" x14ac:dyDescent="0.25">
      <c r="C14" s="10"/>
      <c r="D14" s="10"/>
    </row>
    <row r="15" spans="2:4" x14ac:dyDescent="0.25">
      <c r="C15" s="10"/>
      <c r="D15" s="10"/>
    </row>
    <row r="16" spans="2:4" x14ac:dyDescent="0.25">
      <c r="C16" s="10"/>
      <c r="D16" s="10"/>
    </row>
    <row r="17" spans="3:4" x14ac:dyDescent="0.25">
      <c r="C17" s="10"/>
      <c r="D17" s="10"/>
    </row>
    <row r="18" spans="3:4" x14ac:dyDescent="0.25">
      <c r="C18" s="10"/>
      <c r="D18" s="10"/>
    </row>
    <row r="19" spans="3:4" x14ac:dyDescent="0.25">
      <c r="C19" s="10"/>
      <c r="D19" s="10"/>
    </row>
    <row r="20" spans="3:4" x14ac:dyDescent="0.25">
      <c r="C20" s="10"/>
      <c r="D20" s="10"/>
    </row>
    <row r="21" spans="3:4" x14ac:dyDescent="0.25">
      <c r="C21" s="10"/>
      <c r="D21" s="10"/>
    </row>
    <row r="22" spans="3:4" x14ac:dyDescent="0.25">
      <c r="C22" s="10"/>
      <c r="D22" s="10"/>
    </row>
    <row r="23" spans="3:4" x14ac:dyDescent="0.25">
      <c r="C23" s="10"/>
      <c r="D23" s="10"/>
    </row>
    <row r="24" spans="3:4" x14ac:dyDescent="0.25">
      <c r="C24" s="10"/>
      <c r="D24" s="10"/>
    </row>
    <row r="25" spans="3:4" x14ac:dyDescent="0.25">
      <c r="C25" s="10"/>
      <c r="D25" s="10"/>
    </row>
    <row r="26" spans="3:4" x14ac:dyDescent="0.25">
      <c r="C26" s="10"/>
      <c r="D26" s="10"/>
    </row>
    <row r="27" spans="3:4" x14ac:dyDescent="0.25">
      <c r="C27" s="10"/>
      <c r="D27" s="10"/>
    </row>
    <row r="28" spans="3:4" x14ac:dyDescent="0.25">
      <c r="C28" s="10"/>
      <c r="D28" s="10"/>
    </row>
    <row r="29" spans="3:4" x14ac:dyDescent="0.25">
      <c r="C29" s="10"/>
      <c r="D29" s="10"/>
    </row>
    <row r="30" spans="3:4" x14ac:dyDescent="0.25">
      <c r="C30" s="10"/>
      <c r="D30" s="10"/>
    </row>
    <row r="31" spans="3:4" x14ac:dyDescent="0.25">
      <c r="C31" s="10"/>
      <c r="D31" s="10"/>
    </row>
    <row r="32" spans="3:4" x14ac:dyDescent="0.25">
      <c r="C32" s="10"/>
      <c r="D32" s="10"/>
    </row>
    <row r="33" spans="3:4" x14ac:dyDescent="0.25">
      <c r="C33" s="10"/>
      <c r="D33" s="10"/>
    </row>
    <row r="34" spans="3:4" x14ac:dyDescent="0.25">
      <c r="C34" s="10"/>
      <c r="D34" s="10"/>
    </row>
    <row r="35" spans="3:4" x14ac:dyDescent="0.25">
      <c r="C35" s="10"/>
      <c r="D35" s="10"/>
    </row>
    <row r="36" spans="3:4" x14ac:dyDescent="0.25">
      <c r="C36" s="10"/>
      <c r="D36" s="10"/>
    </row>
    <row r="37" spans="3:4" x14ac:dyDescent="0.25">
      <c r="C37" s="10"/>
      <c r="D37" s="10"/>
    </row>
    <row r="38" spans="3:4" x14ac:dyDescent="0.25">
      <c r="C38" s="10"/>
      <c r="D38" s="10"/>
    </row>
    <row r="39" spans="3:4" x14ac:dyDescent="0.25">
      <c r="C39" s="10"/>
      <c r="D39" s="10"/>
    </row>
    <row r="40" spans="3:4" x14ac:dyDescent="0.25">
      <c r="C40" s="10"/>
      <c r="D40" s="10"/>
    </row>
    <row r="41" spans="3:4" x14ac:dyDescent="0.25">
      <c r="C41" s="10"/>
      <c r="D41" s="10"/>
    </row>
    <row r="42" spans="3:4" x14ac:dyDescent="0.25">
      <c r="C42" s="10"/>
      <c r="D42" s="10"/>
    </row>
    <row r="43" spans="3:4" x14ac:dyDescent="0.25">
      <c r="C43" s="10"/>
      <c r="D43" s="10"/>
    </row>
  </sheetData>
  <mergeCells count="2">
    <mergeCell ref="C2:D2"/>
    <mergeCell ref="C4:D4"/>
  </mergeCells>
  <dataValidations count="1">
    <dataValidation type="list" allowBlank="1" showInputMessage="1" showErrorMessage="1" sqref="C2:D2" xr:uid="{169D1B6C-11EF-42F9-A851-032E91C1F291}">
      <formula1>Goal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A380-3F62-4046-939B-7D5F09C9DCF6}">
  <dimension ref="B2:C22"/>
  <sheetViews>
    <sheetView workbookViewId="0">
      <selection activeCell="C18" sqref="C18"/>
    </sheetView>
  </sheetViews>
  <sheetFormatPr defaultRowHeight="15" x14ac:dyDescent="0.25"/>
  <cols>
    <col min="1" max="1" width="4.7109375" style="1" customWidth="1"/>
    <col min="2" max="2" width="19.7109375" style="1" customWidth="1"/>
    <col min="3" max="3" width="101.85546875" style="1" customWidth="1"/>
    <col min="4" max="16384" width="9.140625" style="1"/>
  </cols>
  <sheetData>
    <row r="2" spans="2:3" x14ac:dyDescent="0.25">
      <c r="B2" s="8" t="s">
        <v>11</v>
      </c>
      <c r="C2" s="15" t="str">
        <f>'Possible solutions'!C2</f>
        <v>Reduce Repeat Contacts</v>
      </c>
    </row>
    <row r="4" spans="2:3" ht="75.75" customHeight="1" x14ac:dyDescent="0.25">
      <c r="B4" s="9" t="s">
        <v>4</v>
      </c>
      <c r="C4" s="16" t="str">
        <f>IFERROR(VLOOKUP(C2,'Problem Statements'!B:G,6,FALSE),"")</f>
        <v>20% of our customers contact us more than once.  This costs us £2 million a year to service the additional contacts and is a poor customer experience.  By reducing this to 15% by the end of the year we will reduce costs by £500K in 2021 while offering a better service.</v>
      </c>
    </row>
    <row r="6" spans="2:3" ht="34.5" customHeight="1" x14ac:dyDescent="0.25">
      <c r="B6" s="9" t="s">
        <v>25</v>
      </c>
      <c r="C6" s="22" t="s">
        <v>21</v>
      </c>
    </row>
    <row r="8" spans="2:3" x14ac:dyDescent="0.25">
      <c r="B8" s="8" t="s">
        <v>26</v>
      </c>
      <c r="C8" s="2" t="str">
        <f>IFERROR(VLOOKUP(C2,'Problem Statements'!B:G,2,FALSE),"")</f>
        <v>FCR</v>
      </c>
    </row>
    <row r="9" spans="2:3" x14ac:dyDescent="0.25">
      <c r="B9" s="8"/>
    </row>
    <row r="10" spans="2:3" x14ac:dyDescent="0.25">
      <c r="B10" s="8" t="s">
        <v>3</v>
      </c>
      <c r="C10" s="17">
        <f>IFERROR(VLOOKUP(C2,'Problem Statements'!B:G,3,FALSE),"")</f>
        <v>0.8</v>
      </c>
    </row>
    <row r="11" spans="2:3" x14ac:dyDescent="0.25">
      <c r="B11" s="8"/>
    </row>
    <row r="12" spans="2:3" x14ac:dyDescent="0.25">
      <c r="B12" s="8" t="s">
        <v>0</v>
      </c>
      <c r="C12" s="17">
        <f>IFERROR(VLOOKUP(C2,'Problem Statements'!B:G,4,FALSE),"")</f>
        <v>0.15</v>
      </c>
    </row>
    <row r="13" spans="2:3" x14ac:dyDescent="0.25">
      <c r="B13" s="8"/>
    </row>
    <row r="14" spans="2:3" x14ac:dyDescent="0.25">
      <c r="B14" s="8" t="s">
        <v>1</v>
      </c>
      <c r="C14" s="18">
        <f>IFERROR(VLOOKUP(C2,'Problem Statements'!B:G,5,FALSE),"")</f>
        <v>44866</v>
      </c>
    </row>
    <row r="18" spans="2:3" ht="61.5" customHeight="1" x14ac:dyDescent="0.25">
      <c r="B18" s="19" t="s">
        <v>28</v>
      </c>
      <c r="C18" s="21" t="s">
        <v>30</v>
      </c>
    </row>
    <row r="19" spans="2:3" x14ac:dyDescent="0.25">
      <c r="B19" s="8"/>
    </row>
    <row r="20" spans="2:3" x14ac:dyDescent="0.25">
      <c r="B20" s="8" t="s">
        <v>27</v>
      </c>
      <c r="C20" s="2" t="str">
        <f>IFERROR(VLOOKUP(C6,'Possible solutions'!C:D,2,FALSE),"")</f>
        <v>Time lost to coaching, potential AHT impact</v>
      </c>
    </row>
    <row r="21" spans="2:3" x14ac:dyDescent="0.25">
      <c r="B21" s="8"/>
    </row>
    <row r="22" spans="2:3" ht="61.5" customHeight="1" x14ac:dyDescent="0.25">
      <c r="B22" s="20" t="s">
        <v>29</v>
      </c>
      <c r="C22" s="21" t="s">
        <v>31</v>
      </c>
    </row>
  </sheetData>
  <dataValidations count="1">
    <dataValidation type="list" allowBlank="1" showInputMessage="1" showErrorMessage="1" sqref="C6" xr:uid="{7304FE33-7E72-4D5E-A9D9-385DE5795F93}">
      <formula1>Solution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D73A-84A6-4432-B029-04A5EECE2C5D}">
  <dimension ref="A2:E14"/>
  <sheetViews>
    <sheetView tabSelected="1" workbookViewId="0">
      <selection activeCell="E14" sqref="E14"/>
    </sheetView>
  </sheetViews>
  <sheetFormatPr defaultRowHeight="15" x14ac:dyDescent="0.25"/>
  <cols>
    <col min="1" max="1" width="4.7109375" style="1" customWidth="1"/>
    <col min="2" max="2" width="19.7109375" style="1" customWidth="1"/>
    <col min="3" max="3" width="101.85546875" style="1" customWidth="1"/>
    <col min="4" max="4" width="9.140625" style="1"/>
    <col min="5" max="5" width="101.85546875" style="1" customWidth="1"/>
    <col min="6" max="16384" width="9.140625" style="1"/>
  </cols>
  <sheetData>
    <row r="2" spans="1:5" x14ac:dyDescent="0.25">
      <c r="B2" s="8" t="s">
        <v>11</v>
      </c>
      <c r="C2" s="15" t="str">
        <f>Hypothesis!C2</f>
        <v>Reduce Repeat Contacts</v>
      </c>
      <c r="E2" s="8" t="s">
        <v>32</v>
      </c>
    </row>
    <row r="3" spans="1:5" x14ac:dyDescent="0.25">
      <c r="C3" s="23"/>
      <c r="E3" s="23"/>
    </row>
    <row r="4" spans="1:5" ht="61.5" customHeight="1" x14ac:dyDescent="0.25">
      <c r="B4" s="19" t="s">
        <v>28</v>
      </c>
      <c r="C4" s="24" t="str">
        <f>Hypothesis!C18</f>
        <v>Delivering 30 minutes a week of additional 121 coaching will reduce repeat contacts from 20% to less than 15% by 1st November 2022</v>
      </c>
      <c r="E4" s="21" t="s">
        <v>33</v>
      </c>
    </row>
    <row r="5" spans="1:5" x14ac:dyDescent="0.25">
      <c r="B5" s="8"/>
      <c r="C5" s="23"/>
      <c r="E5" s="23"/>
    </row>
    <row r="6" spans="1:5" x14ac:dyDescent="0.25">
      <c r="B6" s="8" t="s">
        <v>27</v>
      </c>
      <c r="C6" s="25" t="str">
        <f>Hypothesis!C20</f>
        <v>Time lost to coaching, potential AHT impact</v>
      </c>
      <c r="E6" s="26"/>
    </row>
    <row r="7" spans="1:5" x14ac:dyDescent="0.25">
      <c r="B7" s="8"/>
      <c r="C7" s="23"/>
      <c r="E7" s="23"/>
    </row>
    <row r="8" spans="1:5" ht="61.5" customHeight="1" x14ac:dyDescent="0.25">
      <c r="B8" s="20" t="s">
        <v>29</v>
      </c>
      <c r="C8" s="24" t="str">
        <f>Hypothesis!C22</f>
        <v>Delivering 30 minutes a week of additional 121 coaching on first contact resolution will not increase AHT by more than 10s for 7 days up to 1st November 2022</v>
      </c>
      <c r="E8" s="21" t="s">
        <v>34</v>
      </c>
    </row>
    <row r="12" spans="1:5" ht="70.5" customHeight="1" x14ac:dyDescent="0.25">
      <c r="A12" s="27"/>
      <c r="B12" s="9" t="s">
        <v>35</v>
      </c>
      <c r="C12" s="21" t="s">
        <v>37</v>
      </c>
    </row>
    <row r="14" spans="1:5" ht="48" customHeight="1" x14ac:dyDescent="0.25">
      <c r="B14" s="28" t="s">
        <v>36</v>
      </c>
      <c r="C14" s="21" t="s">
        <v>38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Problem Statements</vt:lpstr>
      <vt:lpstr>Possible solutions</vt:lpstr>
      <vt:lpstr>Hypothesis</vt:lpstr>
      <vt:lpstr>Experiment</vt:lpstr>
      <vt:lpstr>Goal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Robertson</dc:creator>
  <cp:lastModifiedBy>Ian Robertson</cp:lastModifiedBy>
  <dcterms:created xsi:type="dcterms:W3CDTF">2022-07-08T09:20:08Z</dcterms:created>
  <dcterms:modified xsi:type="dcterms:W3CDTF">2022-07-08T10:41:09Z</dcterms:modified>
</cp:coreProperties>
</file>